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00" windowHeight="127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48" i="1"/>
  <c r="K47"/>
  <c r="K46"/>
  <c r="K45"/>
  <c r="K44"/>
  <c r="K43"/>
  <c r="K42"/>
  <c r="K41"/>
  <c r="K40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<sst xmlns="http://schemas.openxmlformats.org/spreadsheetml/2006/main" count="149" uniqueCount="100">
  <si>
    <t>Lp.</t>
  </si>
  <si>
    <t>Nazwa</t>
  </si>
  <si>
    <t>Miejscowość</t>
  </si>
  <si>
    <t>A</t>
  </si>
  <si>
    <t>N</t>
  </si>
  <si>
    <t>R</t>
  </si>
  <si>
    <t>Polacy</t>
  </si>
  <si>
    <t>Razem</t>
  </si>
  <si>
    <t>n/n</t>
  </si>
  <si>
    <t>1.</t>
  </si>
  <si>
    <t>Cmentarz wojenny</t>
  </si>
  <si>
    <t>Lipnica Murowana</t>
  </si>
  <si>
    <t>2.</t>
  </si>
  <si>
    <t>Rajbrot Kobyła</t>
  </si>
  <si>
    <t>3.</t>
  </si>
  <si>
    <t>Żegocina kościół</t>
  </si>
  <si>
    <t>4.</t>
  </si>
  <si>
    <t>Żegocina cmentarz</t>
  </si>
  <si>
    <t>5.</t>
  </si>
  <si>
    <t>Rajbrot</t>
  </si>
  <si>
    <t>6.</t>
  </si>
  <si>
    <t>Łąkta Górna</t>
  </si>
  <si>
    <t>7.</t>
  </si>
  <si>
    <t>Łąkta Dolna</t>
  </si>
  <si>
    <t>8.</t>
  </si>
  <si>
    <t>9.</t>
  </si>
  <si>
    <t>10.</t>
  </si>
  <si>
    <t>Muchówka Królówka</t>
  </si>
  <si>
    <t>11.</t>
  </si>
  <si>
    <t>Trzciana</t>
  </si>
  <si>
    <t>12.</t>
  </si>
  <si>
    <t>Leszczyna</t>
  </si>
  <si>
    <t>13.</t>
  </si>
  <si>
    <t>Nowy Wiśnicz</t>
  </si>
  <si>
    <t>14.</t>
  </si>
  <si>
    <t xml:space="preserve">Stary Wiśnicz </t>
  </si>
  <si>
    <t>15.</t>
  </si>
  <si>
    <t>Bochnia żydowski</t>
  </si>
  <si>
    <t>16.</t>
  </si>
  <si>
    <t>Bochnia Komunlany</t>
  </si>
  <si>
    <t>17.</t>
  </si>
  <si>
    <t>Krzeczów</t>
  </si>
  <si>
    <t>18.</t>
  </si>
  <si>
    <t>Gawłów</t>
  </si>
  <si>
    <t>19.</t>
  </si>
  <si>
    <t>Bogucice</t>
  </si>
  <si>
    <t>20.</t>
  </si>
  <si>
    <t>Wrzępia</t>
  </si>
  <si>
    <t>21.</t>
  </si>
  <si>
    <t>Uście Solne</t>
  </si>
  <si>
    <t>22.</t>
  </si>
  <si>
    <t>Niedary</t>
  </si>
  <si>
    <t>23.</t>
  </si>
  <si>
    <t>Świniary</t>
  </si>
  <si>
    <t>24.</t>
  </si>
  <si>
    <t>Grobla</t>
  </si>
  <si>
    <t>25.</t>
  </si>
  <si>
    <t>Mikluszowice</t>
  </si>
  <si>
    <t>26.</t>
  </si>
  <si>
    <t>Wola Batorska</t>
  </si>
  <si>
    <t>27.</t>
  </si>
  <si>
    <t>Wola Batorska-Sitowiec</t>
  </si>
  <si>
    <t>28.</t>
  </si>
  <si>
    <t>Niepołomice</t>
  </si>
  <si>
    <t>29.</t>
  </si>
  <si>
    <t>30.</t>
  </si>
  <si>
    <t>31.</t>
  </si>
  <si>
    <t>Niepołomice Podborze</t>
  </si>
  <si>
    <t>32.</t>
  </si>
  <si>
    <t>Podłęże</t>
  </si>
  <si>
    <t>33.</t>
  </si>
  <si>
    <t>Podłęże kapliczka</t>
  </si>
  <si>
    <t>34.</t>
  </si>
  <si>
    <t>Brzezie</t>
  </si>
  <si>
    <t>35.</t>
  </si>
  <si>
    <t>Cichawka</t>
  </si>
  <si>
    <t>36.</t>
  </si>
  <si>
    <t>Chełm</t>
  </si>
  <si>
    <t>37.</t>
  </si>
  <si>
    <t>Niegowić</t>
  </si>
  <si>
    <t>38.</t>
  </si>
  <si>
    <t>Gierczyce-Czyżyczka</t>
  </si>
  <si>
    <t>39.</t>
  </si>
  <si>
    <t>Grabina</t>
  </si>
  <si>
    <t>40.</t>
  </si>
  <si>
    <t>Nieprześnia</t>
  </si>
  <si>
    <t>41.</t>
  </si>
  <si>
    <t>Sobolów cmentarz parafialny</t>
  </si>
  <si>
    <t>42.</t>
  </si>
  <si>
    <t>Sobolów Zonia</t>
  </si>
  <si>
    <t>43.</t>
  </si>
  <si>
    <t>Wola Nieszkowska Wichraż</t>
  </si>
  <si>
    <t>44.</t>
  </si>
  <si>
    <t>Łapanów</t>
  </si>
  <si>
    <t>45.</t>
  </si>
  <si>
    <t>Kępanów</t>
  </si>
  <si>
    <t>46.</t>
  </si>
  <si>
    <t>Tarnawa</t>
  </si>
  <si>
    <t>Nr cment.</t>
  </si>
  <si>
    <t>Bułgar.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</si>
</sst>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2" borderId="4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4" xfId="0" applyFont="1" applyFill="1" applyBorder="1"/>
    <xf numFmtId="0" fontId="5" fillId="2" borderId="4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4" xfId="0" applyFont="1" applyFill="1" applyBorder="1"/>
    <xf numFmtId="0" fontId="4" fillId="0" borderId="4" xfId="0" applyFont="1" applyBorder="1"/>
    <xf numFmtId="0" fontId="3" fillId="0" borderId="0" xfId="0" applyFont="1"/>
    <xf numFmtId="0" fontId="5" fillId="0" borderId="4" xfId="0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2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30" zoomScaleNormal="130" workbookViewId="0">
      <selection activeCell="C54" sqref="C54"/>
    </sheetView>
  </sheetViews>
  <sheetFormatPr defaultRowHeight="15"/>
  <cols>
    <col min="1" max="1" width="3.75" customWidth="1"/>
    <col min="2" max="2" width="17" customWidth="1"/>
    <col min="3" max="3" width="9" customWidth="1"/>
    <col min="4" max="4" width="24.625" customWidth="1"/>
    <col min="11" max="11" width="9" style="22"/>
  </cols>
  <sheetData>
    <row r="1" spans="1:11" ht="15" customHeight="1">
      <c r="A1" s="3"/>
      <c r="B1" s="3"/>
      <c r="C1" s="4"/>
      <c r="D1" s="3"/>
      <c r="E1" s="5"/>
      <c r="F1" s="1"/>
      <c r="G1" s="1"/>
      <c r="H1" s="1"/>
      <c r="I1" s="1"/>
      <c r="J1" s="2"/>
      <c r="K1" s="18"/>
    </row>
    <row r="2" spans="1:11">
      <c r="A2" s="6" t="s">
        <v>0</v>
      </c>
      <c r="B2" s="6" t="s">
        <v>1</v>
      </c>
      <c r="C2" s="7" t="s">
        <v>98</v>
      </c>
      <c r="D2" s="8" t="s">
        <v>2</v>
      </c>
      <c r="E2" s="9" t="s">
        <v>3</v>
      </c>
      <c r="F2" s="10" t="s">
        <v>4</v>
      </c>
      <c r="G2" s="11" t="s">
        <v>5</v>
      </c>
      <c r="H2" s="11" t="s">
        <v>8</v>
      </c>
      <c r="I2" s="11" t="s">
        <v>99</v>
      </c>
      <c r="J2" s="12" t="s">
        <v>6</v>
      </c>
      <c r="K2" s="6" t="s">
        <v>7</v>
      </c>
    </row>
    <row r="3" spans="1:11">
      <c r="A3" s="17" t="s">
        <v>9</v>
      </c>
      <c r="B3" s="17" t="s">
        <v>10</v>
      </c>
      <c r="C3" s="17">
        <v>299</v>
      </c>
      <c r="D3" s="17" t="s">
        <v>11</v>
      </c>
      <c r="E3" s="13">
        <v>10</v>
      </c>
      <c r="F3" s="14"/>
      <c r="G3" s="15">
        <v>52</v>
      </c>
      <c r="H3" s="15"/>
      <c r="I3" s="15"/>
      <c r="J3" s="16"/>
      <c r="K3" s="6">
        <f>SUM(E3:J3)</f>
        <v>62</v>
      </c>
    </row>
    <row r="4" spans="1:11">
      <c r="A4" s="17" t="s">
        <v>12</v>
      </c>
      <c r="B4" s="17" t="s">
        <v>10</v>
      </c>
      <c r="C4" s="17">
        <v>300</v>
      </c>
      <c r="D4" s="17" t="s">
        <v>13</v>
      </c>
      <c r="E4" s="13">
        <v>96</v>
      </c>
      <c r="F4" s="14">
        <v>28</v>
      </c>
      <c r="G4" s="15">
        <v>117</v>
      </c>
      <c r="H4" s="15"/>
      <c r="I4" s="15"/>
      <c r="J4" s="16"/>
      <c r="K4" s="6">
        <f t="shared" ref="K4:K48" si="0">SUM(E4:J4)</f>
        <v>241</v>
      </c>
    </row>
    <row r="5" spans="1:11">
      <c r="A5" s="17" t="s">
        <v>14</v>
      </c>
      <c r="B5" s="17" t="s">
        <v>10</v>
      </c>
      <c r="C5" s="17">
        <v>301</v>
      </c>
      <c r="D5" s="17" t="s">
        <v>15</v>
      </c>
      <c r="E5" s="13">
        <v>13</v>
      </c>
      <c r="F5" s="14">
        <v>67</v>
      </c>
      <c r="G5" s="15">
        <v>8</v>
      </c>
      <c r="H5" s="15"/>
      <c r="I5" s="15">
        <v>1</v>
      </c>
      <c r="J5" s="16"/>
      <c r="K5" s="6">
        <f t="shared" si="0"/>
        <v>89</v>
      </c>
    </row>
    <row r="6" spans="1:11">
      <c r="A6" s="17" t="s">
        <v>16</v>
      </c>
      <c r="B6" s="17" t="s">
        <v>10</v>
      </c>
      <c r="C6" s="17">
        <v>302</v>
      </c>
      <c r="D6" s="17" t="s">
        <v>17</v>
      </c>
      <c r="E6" s="13">
        <v>26</v>
      </c>
      <c r="F6" s="14">
        <v>152</v>
      </c>
      <c r="G6" s="15">
        <v>102</v>
      </c>
      <c r="H6" s="15"/>
      <c r="I6" s="15"/>
      <c r="J6" s="16"/>
      <c r="K6" s="6">
        <f t="shared" si="0"/>
        <v>280</v>
      </c>
    </row>
    <row r="7" spans="1:11">
      <c r="A7" s="17" t="s">
        <v>18</v>
      </c>
      <c r="B7" s="17" t="s">
        <v>10</v>
      </c>
      <c r="C7" s="17">
        <v>303</v>
      </c>
      <c r="D7" s="17" t="s">
        <v>19</v>
      </c>
      <c r="E7" s="13">
        <v>56</v>
      </c>
      <c r="F7" s="14">
        <v>179</v>
      </c>
      <c r="G7" s="15">
        <v>303</v>
      </c>
      <c r="H7" s="15"/>
      <c r="I7" s="15"/>
      <c r="J7" s="16"/>
      <c r="K7" s="6">
        <f t="shared" si="0"/>
        <v>538</v>
      </c>
    </row>
    <row r="8" spans="1:11">
      <c r="A8" s="17" t="s">
        <v>20</v>
      </c>
      <c r="B8" s="17" t="s">
        <v>10</v>
      </c>
      <c r="C8" s="17">
        <v>304</v>
      </c>
      <c r="D8" s="17" t="s">
        <v>21</v>
      </c>
      <c r="E8" s="13">
        <v>25</v>
      </c>
      <c r="F8" s="14">
        <v>76</v>
      </c>
      <c r="G8" s="15">
        <v>60</v>
      </c>
      <c r="H8" s="15"/>
      <c r="I8" s="15"/>
      <c r="J8" s="16"/>
      <c r="K8" s="6">
        <f t="shared" si="0"/>
        <v>161</v>
      </c>
    </row>
    <row r="9" spans="1:11">
      <c r="A9" s="17" t="s">
        <v>22</v>
      </c>
      <c r="B9" s="17" t="s">
        <v>10</v>
      </c>
      <c r="C9" s="17">
        <v>305</v>
      </c>
      <c r="D9" s="17" t="s">
        <v>23</v>
      </c>
      <c r="E9" s="13"/>
      <c r="F9" s="14">
        <v>124</v>
      </c>
      <c r="G9" s="15"/>
      <c r="H9" s="15"/>
      <c r="I9" s="15"/>
      <c r="J9" s="16"/>
      <c r="K9" s="6">
        <f t="shared" si="0"/>
        <v>124</v>
      </c>
    </row>
    <row r="10" spans="1:11">
      <c r="A10" s="17" t="s">
        <v>24</v>
      </c>
      <c r="B10" s="17" t="s">
        <v>10</v>
      </c>
      <c r="C10" s="17">
        <v>306</v>
      </c>
      <c r="D10" s="17" t="s">
        <v>23</v>
      </c>
      <c r="E10" s="13"/>
      <c r="F10" s="14">
        <v>110</v>
      </c>
      <c r="G10" s="15"/>
      <c r="H10" s="15"/>
      <c r="I10" s="15"/>
      <c r="J10" s="16"/>
      <c r="K10" s="6">
        <f t="shared" si="0"/>
        <v>110</v>
      </c>
    </row>
    <row r="11" spans="1:11">
      <c r="A11" s="17" t="s">
        <v>25</v>
      </c>
      <c r="B11" s="17" t="s">
        <v>10</v>
      </c>
      <c r="C11" s="17">
        <v>307</v>
      </c>
      <c r="D11" s="17" t="s">
        <v>23</v>
      </c>
      <c r="E11" s="13"/>
      <c r="F11" s="14">
        <v>57</v>
      </c>
      <c r="G11" s="15"/>
      <c r="H11" s="15"/>
      <c r="I11" s="15"/>
      <c r="J11" s="16"/>
      <c r="K11" s="6">
        <f t="shared" si="0"/>
        <v>57</v>
      </c>
    </row>
    <row r="12" spans="1:11">
      <c r="A12" s="17" t="s">
        <v>26</v>
      </c>
      <c r="B12" s="17" t="s">
        <v>10</v>
      </c>
      <c r="C12" s="17">
        <v>308</v>
      </c>
      <c r="D12" s="17" t="s">
        <v>27</v>
      </c>
      <c r="E12" s="13">
        <v>96</v>
      </c>
      <c r="F12" s="14">
        <v>291</v>
      </c>
      <c r="G12" s="15">
        <v>606</v>
      </c>
      <c r="H12" s="15"/>
      <c r="I12" s="15"/>
      <c r="J12" s="16"/>
      <c r="K12" s="6">
        <f t="shared" si="0"/>
        <v>993</v>
      </c>
    </row>
    <row r="13" spans="1:11">
      <c r="A13" s="17" t="s">
        <v>28</v>
      </c>
      <c r="B13" s="17" t="s">
        <v>10</v>
      </c>
      <c r="C13" s="17">
        <v>309</v>
      </c>
      <c r="D13" s="17" t="s">
        <v>29</v>
      </c>
      <c r="E13" s="13">
        <v>36</v>
      </c>
      <c r="F13" s="14">
        <v>52</v>
      </c>
      <c r="G13" s="15">
        <v>97</v>
      </c>
      <c r="H13" s="15"/>
      <c r="I13" s="15"/>
      <c r="J13" s="16"/>
      <c r="K13" s="6">
        <f t="shared" si="0"/>
        <v>185</v>
      </c>
    </row>
    <row r="14" spans="1:11">
      <c r="A14" s="17" t="s">
        <v>30</v>
      </c>
      <c r="B14" s="17" t="s">
        <v>10</v>
      </c>
      <c r="C14" s="17">
        <v>310</v>
      </c>
      <c r="D14" s="17" t="s">
        <v>31</v>
      </c>
      <c r="E14" s="13">
        <v>117</v>
      </c>
      <c r="F14" s="14">
        <v>143</v>
      </c>
      <c r="G14" s="15">
        <v>600</v>
      </c>
      <c r="H14" s="15"/>
      <c r="I14" s="15"/>
      <c r="J14" s="16"/>
      <c r="K14" s="6">
        <f t="shared" si="0"/>
        <v>860</v>
      </c>
    </row>
    <row r="15" spans="1:11">
      <c r="A15" s="17" t="s">
        <v>32</v>
      </c>
      <c r="B15" s="17" t="s">
        <v>10</v>
      </c>
      <c r="C15" s="17">
        <v>311</v>
      </c>
      <c r="D15" s="17" t="s">
        <v>33</v>
      </c>
      <c r="E15" s="13">
        <v>55</v>
      </c>
      <c r="F15" s="14"/>
      <c r="G15" s="15">
        <v>140</v>
      </c>
      <c r="H15" s="15"/>
      <c r="I15" s="15"/>
      <c r="J15" s="16"/>
      <c r="K15" s="6">
        <f t="shared" si="0"/>
        <v>195</v>
      </c>
    </row>
    <row r="16" spans="1:11">
      <c r="A16" s="17" t="s">
        <v>34</v>
      </c>
      <c r="B16" s="17" t="s">
        <v>10</v>
      </c>
      <c r="C16" s="17">
        <v>312</v>
      </c>
      <c r="D16" s="17" t="s">
        <v>35</v>
      </c>
      <c r="E16" s="13">
        <v>1</v>
      </c>
      <c r="F16" s="14"/>
      <c r="G16" s="15">
        <v>36</v>
      </c>
      <c r="H16" s="15"/>
      <c r="I16" s="15"/>
      <c r="J16" s="16"/>
      <c r="K16" s="6">
        <f t="shared" si="0"/>
        <v>37</v>
      </c>
    </row>
    <row r="17" spans="1:11">
      <c r="A17" s="17" t="s">
        <v>36</v>
      </c>
      <c r="B17" s="17" t="s">
        <v>10</v>
      </c>
      <c r="C17" s="17">
        <v>313</v>
      </c>
      <c r="D17" s="17" t="s">
        <v>37</v>
      </c>
      <c r="E17" s="13">
        <v>19</v>
      </c>
      <c r="F17" s="14"/>
      <c r="G17" s="15">
        <v>1</v>
      </c>
      <c r="H17" s="15"/>
      <c r="I17" s="15"/>
      <c r="J17" s="16"/>
      <c r="K17" s="6">
        <f t="shared" si="0"/>
        <v>20</v>
      </c>
    </row>
    <row r="18" spans="1:11">
      <c r="A18" s="17" t="s">
        <v>38</v>
      </c>
      <c r="B18" s="17" t="s">
        <v>10</v>
      </c>
      <c r="C18" s="17">
        <v>314</v>
      </c>
      <c r="D18" s="17" t="s">
        <v>39</v>
      </c>
      <c r="E18" s="13">
        <v>398</v>
      </c>
      <c r="F18" s="14">
        <v>4</v>
      </c>
      <c r="G18" s="15">
        <v>17</v>
      </c>
      <c r="H18" s="15">
        <v>1</v>
      </c>
      <c r="I18" s="15"/>
      <c r="J18" s="16"/>
      <c r="K18" s="6">
        <f t="shared" si="0"/>
        <v>420</v>
      </c>
    </row>
    <row r="19" spans="1:11">
      <c r="A19" s="17" t="s">
        <v>40</v>
      </c>
      <c r="B19" s="17" t="s">
        <v>10</v>
      </c>
      <c r="C19" s="17">
        <v>315</v>
      </c>
      <c r="D19" s="17" t="s">
        <v>41</v>
      </c>
      <c r="E19" s="13">
        <v>32</v>
      </c>
      <c r="F19" s="14"/>
      <c r="G19" s="15">
        <v>42</v>
      </c>
      <c r="H19" s="15"/>
      <c r="I19" s="15"/>
      <c r="J19" s="16"/>
      <c r="K19" s="6">
        <f t="shared" si="0"/>
        <v>74</v>
      </c>
    </row>
    <row r="20" spans="1:11">
      <c r="A20" s="17" t="s">
        <v>42</v>
      </c>
      <c r="B20" s="17" t="s">
        <v>10</v>
      </c>
      <c r="C20" s="17">
        <v>316</v>
      </c>
      <c r="D20" s="17" t="s">
        <v>43</v>
      </c>
      <c r="E20" s="13">
        <v>10</v>
      </c>
      <c r="F20" s="14"/>
      <c r="G20" s="15">
        <v>2</v>
      </c>
      <c r="H20" s="15"/>
      <c r="I20" s="15"/>
      <c r="J20" s="16"/>
      <c r="K20" s="6">
        <f t="shared" si="0"/>
        <v>12</v>
      </c>
    </row>
    <row r="21" spans="1:11">
      <c r="A21" s="17" t="s">
        <v>44</v>
      </c>
      <c r="B21" s="17" t="s">
        <v>10</v>
      </c>
      <c r="C21" s="17">
        <v>317</v>
      </c>
      <c r="D21" s="17" t="s">
        <v>45</v>
      </c>
      <c r="E21" s="13">
        <v>10</v>
      </c>
      <c r="F21" s="14"/>
      <c r="G21" s="15">
        <v>41</v>
      </c>
      <c r="H21" s="15"/>
      <c r="I21" s="15"/>
      <c r="J21" s="16"/>
      <c r="K21" s="6">
        <f t="shared" si="0"/>
        <v>51</v>
      </c>
    </row>
    <row r="22" spans="1:11">
      <c r="A22" s="17" t="s">
        <v>46</v>
      </c>
      <c r="B22" s="17" t="s">
        <v>10</v>
      </c>
      <c r="C22" s="17">
        <v>318</v>
      </c>
      <c r="D22" s="17" t="s">
        <v>47</v>
      </c>
      <c r="E22" s="13">
        <v>51</v>
      </c>
      <c r="F22" s="14"/>
      <c r="G22" s="15"/>
      <c r="H22" s="15"/>
      <c r="I22" s="15"/>
      <c r="J22" s="16"/>
      <c r="K22" s="6">
        <f t="shared" si="0"/>
        <v>51</v>
      </c>
    </row>
    <row r="23" spans="1:11">
      <c r="A23" s="17" t="s">
        <v>48</v>
      </c>
      <c r="B23" s="17" t="s">
        <v>10</v>
      </c>
      <c r="C23" s="17">
        <v>319</v>
      </c>
      <c r="D23" s="17" t="s">
        <v>49</v>
      </c>
      <c r="E23" s="13">
        <v>36</v>
      </c>
      <c r="F23" s="14"/>
      <c r="G23" s="15"/>
      <c r="H23" s="15"/>
      <c r="I23" s="15"/>
      <c r="J23" s="16"/>
      <c r="K23" s="6">
        <f t="shared" si="0"/>
        <v>36</v>
      </c>
    </row>
    <row r="24" spans="1:11">
      <c r="A24" s="17" t="s">
        <v>50</v>
      </c>
      <c r="B24" s="17" t="s">
        <v>10</v>
      </c>
      <c r="C24" s="17">
        <v>320</v>
      </c>
      <c r="D24" s="17" t="s">
        <v>51</v>
      </c>
      <c r="E24" s="13">
        <v>0</v>
      </c>
      <c r="F24" s="14">
        <v>0</v>
      </c>
      <c r="G24" s="15">
        <v>69</v>
      </c>
      <c r="H24" s="15"/>
      <c r="I24" s="15"/>
      <c r="J24" s="16"/>
      <c r="K24" s="6">
        <f t="shared" si="0"/>
        <v>69</v>
      </c>
    </row>
    <row r="25" spans="1:11">
      <c r="A25" s="17" t="s">
        <v>52</v>
      </c>
      <c r="B25" s="17" t="s">
        <v>10</v>
      </c>
      <c r="C25" s="17">
        <v>321</v>
      </c>
      <c r="D25" s="17" t="s">
        <v>53</v>
      </c>
      <c r="E25" s="13">
        <v>1</v>
      </c>
      <c r="F25" s="14"/>
      <c r="G25" s="15"/>
      <c r="H25" s="15"/>
      <c r="I25" s="15"/>
      <c r="J25" s="16"/>
      <c r="K25" s="6">
        <f t="shared" si="0"/>
        <v>1</v>
      </c>
    </row>
    <row r="26" spans="1:11">
      <c r="A26" s="17" t="s">
        <v>54</v>
      </c>
      <c r="B26" s="17" t="s">
        <v>10</v>
      </c>
      <c r="C26" s="17">
        <v>322</v>
      </c>
      <c r="D26" s="17" t="s">
        <v>55</v>
      </c>
      <c r="E26" s="13">
        <v>21</v>
      </c>
      <c r="F26" s="14"/>
      <c r="G26" s="15">
        <v>1</v>
      </c>
      <c r="H26" s="15"/>
      <c r="I26" s="15"/>
      <c r="J26" s="16"/>
      <c r="K26" s="6">
        <f t="shared" si="0"/>
        <v>22</v>
      </c>
    </row>
    <row r="27" spans="1:11">
      <c r="A27" s="17" t="s">
        <v>56</v>
      </c>
      <c r="B27" s="17" t="s">
        <v>10</v>
      </c>
      <c r="C27" s="17">
        <v>323</v>
      </c>
      <c r="D27" s="17" t="s">
        <v>57</v>
      </c>
      <c r="E27" s="13">
        <v>33</v>
      </c>
      <c r="F27" s="14">
        <v>0</v>
      </c>
      <c r="G27" s="15">
        <v>15</v>
      </c>
      <c r="H27" s="15"/>
      <c r="I27" s="15"/>
      <c r="J27" s="16"/>
      <c r="K27" s="6">
        <f t="shared" si="0"/>
        <v>48</v>
      </c>
    </row>
    <row r="28" spans="1:11">
      <c r="A28" s="17" t="s">
        <v>58</v>
      </c>
      <c r="B28" s="17" t="s">
        <v>10</v>
      </c>
      <c r="C28" s="17">
        <v>324</v>
      </c>
      <c r="D28" s="17" t="s">
        <v>59</v>
      </c>
      <c r="E28" s="13">
        <v>13</v>
      </c>
      <c r="F28" s="14"/>
      <c r="G28" s="15"/>
      <c r="H28" s="15"/>
      <c r="I28" s="15"/>
      <c r="J28" s="16"/>
      <c r="K28" s="6">
        <f t="shared" si="0"/>
        <v>13</v>
      </c>
    </row>
    <row r="29" spans="1:11">
      <c r="A29" s="17" t="s">
        <v>60</v>
      </c>
      <c r="B29" s="17" t="s">
        <v>10</v>
      </c>
      <c r="C29" s="17">
        <v>325</v>
      </c>
      <c r="D29" s="17" t="s">
        <v>61</v>
      </c>
      <c r="E29" s="13">
        <v>27</v>
      </c>
      <c r="F29" s="14"/>
      <c r="G29" s="15">
        <v>16</v>
      </c>
      <c r="H29" s="15"/>
      <c r="I29" s="15"/>
      <c r="J29" s="16"/>
      <c r="K29" s="6">
        <f t="shared" si="0"/>
        <v>43</v>
      </c>
    </row>
    <row r="30" spans="1:11">
      <c r="A30" s="17" t="s">
        <v>62</v>
      </c>
      <c r="B30" s="17" t="s">
        <v>10</v>
      </c>
      <c r="C30" s="17">
        <v>326</v>
      </c>
      <c r="D30" s="17" t="s">
        <v>63</v>
      </c>
      <c r="E30" s="13">
        <v>7</v>
      </c>
      <c r="F30" s="14"/>
      <c r="G30" s="15"/>
      <c r="H30" s="15"/>
      <c r="I30" s="15"/>
      <c r="J30" s="16"/>
      <c r="K30" s="6">
        <f t="shared" si="0"/>
        <v>7</v>
      </c>
    </row>
    <row r="31" spans="1:11">
      <c r="A31" s="17" t="s">
        <v>64</v>
      </c>
      <c r="B31" s="17" t="s">
        <v>10</v>
      </c>
      <c r="C31" s="19">
        <v>327</v>
      </c>
      <c r="D31" s="17" t="s">
        <v>63</v>
      </c>
      <c r="E31" s="13">
        <v>57</v>
      </c>
      <c r="F31" s="14"/>
      <c r="G31" s="15">
        <v>9</v>
      </c>
      <c r="H31" s="15"/>
      <c r="I31" s="15"/>
      <c r="J31" s="16">
        <v>8</v>
      </c>
      <c r="K31" s="6">
        <f t="shared" si="0"/>
        <v>74</v>
      </c>
    </row>
    <row r="32" spans="1:11">
      <c r="A32" s="17" t="s">
        <v>65</v>
      </c>
      <c r="B32" s="17" t="s">
        <v>10</v>
      </c>
      <c r="C32" s="19">
        <v>328</v>
      </c>
      <c r="D32" s="17" t="s">
        <v>63</v>
      </c>
      <c r="E32" s="13">
        <v>1</v>
      </c>
      <c r="F32" s="14"/>
      <c r="G32" s="15"/>
      <c r="H32" s="15"/>
      <c r="I32" s="15"/>
      <c r="J32" s="16"/>
      <c r="K32" s="6">
        <f t="shared" si="0"/>
        <v>1</v>
      </c>
    </row>
    <row r="33" spans="1:11">
      <c r="A33" s="17" t="s">
        <v>66</v>
      </c>
      <c r="B33" s="17" t="s">
        <v>10</v>
      </c>
      <c r="C33" s="20">
        <v>329</v>
      </c>
      <c r="D33" s="21" t="s">
        <v>67</v>
      </c>
      <c r="E33" s="13"/>
      <c r="F33" s="14"/>
      <c r="G33" s="15">
        <v>8</v>
      </c>
      <c r="H33" s="15"/>
      <c r="I33" s="15"/>
      <c r="J33" s="16"/>
      <c r="K33" s="6">
        <f t="shared" si="0"/>
        <v>8</v>
      </c>
    </row>
    <row r="34" spans="1:11">
      <c r="A34" s="17" t="s">
        <v>68</v>
      </c>
      <c r="B34" s="17" t="s">
        <v>10</v>
      </c>
      <c r="C34" s="20">
        <v>330</v>
      </c>
      <c r="D34" s="21" t="s">
        <v>69</v>
      </c>
      <c r="E34" s="13">
        <v>1</v>
      </c>
      <c r="F34" s="14"/>
      <c r="G34" s="15">
        <v>3</v>
      </c>
      <c r="H34" s="15"/>
      <c r="I34" s="15"/>
      <c r="J34" s="16"/>
      <c r="K34" s="6">
        <f t="shared" si="0"/>
        <v>4</v>
      </c>
    </row>
    <row r="35" spans="1:11">
      <c r="A35" s="17" t="s">
        <v>70</v>
      </c>
      <c r="B35" s="17" t="s">
        <v>10</v>
      </c>
      <c r="C35" s="20">
        <v>331</v>
      </c>
      <c r="D35" s="21" t="s">
        <v>71</v>
      </c>
      <c r="E35" s="13">
        <v>6</v>
      </c>
      <c r="F35" s="14"/>
      <c r="G35" s="15">
        <v>1</v>
      </c>
      <c r="H35" s="15"/>
      <c r="I35" s="15"/>
      <c r="J35" s="16"/>
      <c r="K35" s="6">
        <f t="shared" si="0"/>
        <v>7</v>
      </c>
    </row>
    <row r="36" spans="1:11">
      <c r="A36" s="17" t="s">
        <v>72</v>
      </c>
      <c r="B36" s="17" t="s">
        <v>10</v>
      </c>
      <c r="C36" s="17">
        <v>332</v>
      </c>
      <c r="D36" s="17" t="s">
        <v>73</v>
      </c>
      <c r="E36" s="13">
        <v>3</v>
      </c>
      <c r="F36" s="14"/>
      <c r="G36" s="15">
        <v>11</v>
      </c>
      <c r="H36" s="15"/>
      <c r="I36" s="15"/>
      <c r="J36" s="16"/>
      <c r="K36" s="6">
        <f t="shared" si="0"/>
        <v>14</v>
      </c>
    </row>
    <row r="37" spans="1:11">
      <c r="A37" s="17" t="s">
        <v>74</v>
      </c>
      <c r="B37" s="17" t="s">
        <v>10</v>
      </c>
      <c r="C37" s="17">
        <v>333</v>
      </c>
      <c r="D37" s="17" t="s">
        <v>75</v>
      </c>
      <c r="E37" s="13">
        <v>9</v>
      </c>
      <c r="F37" s="14"/>
      <c r="G37" s="15">
        <v>44</v>
      </c>
      <c r="H37" s="15"/>
      <c r="I37" s="15"/>
      <c r="J37" s="16"/>
      <c r="K37" s="6">
        <f t="shared" si="0"/>
        <v>53</v>
      </c>
    </row>
    <row r="38" spans="1:11">
      <c r="A38" s="17" t="s">
        <v>76</v>
      </c>
      <c r="B38" s="17" t="s">
        <v>10</v>
      </c>
      <c r="C38" s="17">
        <v>334</v>
      </c>
      <c r="D38" s="17" t="s">
        <v>77</v>
      </c>
      <c r="E38" s="13"/>
      <c r="F38" s="14"/>
      <c r="G38" s="15"/>
      <c r="H38" s="15"/>
      <c r="I38" s="15"/>
      <c r="J38" s="16"/>
      <c r="K38" s="6">
        <v>21</v>
      </c>
    </row>
    <row r="39" spans="1:11">
      <c r="A39" s="17" t="s">
        <v>78</v>
      </c>
      <c r="B39" s="17" t="s">
        <v>10</v>
      </c>
      <c r="C39" s="17">
        <v>335</v>
      </c>
      <c r="D39" s="17" t="s">
        <v>79</v>
      </c>
      <c r="E39" s="13"/>
      <c r="F39" s="14"/>
      <c r="G39" s="15"/>
      <c r="H39" s="15"/>
      <c r="I39" s="15"/>
      <c r="J39" s="16"/>
      <c r="K39" s="6">
        <v>41</v>
      </c>
    </row>
    <row r="40" spans="1:11">
      <c r="A40" s="17" t="s">
        <v>80</v>
      </c>
      <c r="B40" s="17" t="s">
        <v>10</v>
      </c>
      <c r="C40" s="17">
        <v>336</v>
      </c>
      <c r="D40" s="17" t="s">
        <v>81</v>
      </c>
      <c r="E40" s="13">
        <v>54</v>
      </c>
      <c r="F40" s="14"/>
      <c r="G40" s="15">
        <v>32</v>
      </c>
      <c r="H40" s="15"/>
      <c r="I40" s="15"/>
      <c r="J40" s="16"/>
      <c r="K40" s="6">
        <f t="shared" si="0"/>
        <v>86</v>
      </c>
    </row>
    <row r="41" spans="1:11">
      <c r="A41" s="17" t="s">
        <v>82</v>
      </c>
      <c r="B41" s="17" t="s">
        <v>10</v>
      </c>
      <c r="C41" s="17">
        <v>337</v>
      </c>
      <c r="D41" s="17" t="s">
        <v>83</v>
      </c>
      <c r="E41" s="13">
        <v>130</v>
      </c>
      <c r="F41" s="14"/>
      <c r="G41" s="15">
        <v>85</v>
      </c>
      <c r="H41" s="15"/>
      <c r="I41" s="15"/>
      <c r="J41" s="16"/>
      <c r="K41" s="6">
        <f t="shared" si="0"/>
        <v>215</v>
      </c>
    </row>
    <row r="42" spans="1:11">
      <c r="A42" s="17" t="s">
        <v>84</v>
      </c>
      <c r="B42" s="17" t="s">
        <v>10</v>
      </c>
      <c r="C42" s="17">
        <v>338</v>
      </c>
      <c r="D42" s="17" t="s">
        <v>85</v>
      </c>
      <c r="E42" s="13">
        <v>123</v>
      </c>
      <c r="F42" s="14"/>
      <c r="G42" s="15">
        <v>51</v>
      </c>
      <c r="H42" s="15"/>
      <c r="I42" s="15"/>
      <c r="J42" s="16"/>
      <c r="K42" s="6">
        <f t="shared" si="0"/>
        <v>174</v>
      </c>
    </row>
    <row r="43" spans="1:11">
      <c r="A43" s="17" t="s">
        <v>86</v>
      </c>
      <c r="B43" s="17" t="s">
        <v>10</v>
      </c>
      <c r="C43" s="17">
        <v>339</v>
      </c>
      <c r="D43" s="17" t="s">
        <v>87</v>
      </c>
      <c r="E43" s="13">
        <v>168</v>
      </c>
      <c r="F43" s="14"/>
      <c r="G43" s="15">
        <v>146</v>
      </c>
      <c r="H43" s="15"/>
      <c r="I43" s="15"/>
      <c r="J43" s="16"/>
      <c r="K43" s="6">
        <f t="shared" si="0"/>
        <v>314</v>
      </c>
    </row>
    <row r="44" spans="1:11">
      <c r="A44" s="17" t="s">
        <v>88</v>
      </c>
      <c r="B44" s="17" t="s">
        <v>10</v>
      </c>
      <c r="C44" s="17">
        <v>340</v>
      </c>
      <c r="D44" s="17" t="s">
        <v>89</v>
      </c>
      <c r="E44" s="13">
        <v>227</v>
      </c>
      <c r="F44" s="14"/>
      <c r="G44" s="15">
        <v>270</v>
      </c>
      <c r="H44" s="15"/>
      <c r="I44" s="15"/>
      <c r="J44" s="16"/>
      <c r="K44" s="6">
        <f t="shared" si="0"/>
        <v>497</v>
      </c>
    </row>
    <row r="45" spans="1:11">
      <c r="A45" s="17" t="s">
        <v>90</v>
      </c>
      <c r="B45" s="17" t="s">
        <v>10</v>
      </c>
      <c r="C45" s="17">
        <v>341</v>
      </c>
      <c r="D45" s="17" t="s">
        <v>91</v>
      </c>
      <c r="E45" s="13">
        <v>178</v>
      </c>
      <c r="F45" s="14"/>
      <c r="G45" s="15">
        <v>146</v>
      </c>
      <c r="H45" s="15"/>
      <c r="I45" s="15"/>
      <c r="J45" s="16"/>
      <c r="K45" s="6">
        <f t="shared" si="0"/>
        <v>324</v>
      </c>
    </row>
    <row r="46" spans="1:11">
      <c r="A46" s="17" t="s">
        <v>92</v>
      </c>
      <c r="B46" s="17" t="s">
        <v>10</v>
      </c>
      <c r="C46" s="17">
        <v>342</v>
      </c>
      <c r="D46" s="17" t="s">
        <v>93</v>
      </c>
      <c r="E46" s="13">
        <v>23</v>
      </c>
      <c r="F46" s="14">
        <v>1</v>
      </c>
      <c r="G46" s="15">
        <v>4</v>
      </c>
      <c r="H46" s="15"/>
      <c r="I46" s="15"/>
      <c r="J46" s="16"/>
      <c r="K46" s="6">
        <f t="shared" si="0"/>
        <v>28</v>
      </c>
    </row>
    <row r="47" spans="1:11">
      <c r="A47" s="17" t="s">
        <v>94</v>
      </c>
      <c r="B47" s="17" t="s">
        <v>10</v>
      </c>
      <c r="C47" s="17">
        <v>343</v>
      </c>
      <c r="D47" s="17" t="s">
        <v>95</v>
      </c>
      <c r="E47" s="13">
        <v>5</v>
      </c>
      <c r="F47" s="14"/>
      <c r="G47" s="15">
        <v>4</v>
      </c>
      <c r="H47" s="15"/>
      <c r="I47" s="15"/>
      <c r="J47" s="16"/>
      <c r="K47" s="6">
        <f t="shared" si="0"/>
        <v>9</v>
      </c>
    </row>
    <row r="48" spans="1:11">
      <c r="A48" s="17" t="s">
        <v>96</v>
      </c>
      <c r="B48" s="17" t="s">
        <v>10</v>
      </c>
      <c r="C48" s="17">
        <v>344</v>
      </c>
      <c r="D48" s="17" t="s">
        <v>97</v>
      </c>
      <c r="E48" s="13">
        <v>16</v>
      </c>
      <c r="F48" s="14"/>
      <c r="G48" s="15">
        <v>16</v>
      </c>
      <c r="H48" s="15"/>
      <c r="I48" s="15"/>
      <c r="J48" s="16"/>
      <c r="K48" s="6">
        <f t="shared" si="0"/>
        <v>32</v>
      </c>
    </row>
  </sheetData>
  <mergeCells count="1"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2018-08-20T16:50:16Z</dcterms:created>
  <dcterms:modified xsi:type="dcterms:W3CDTF">2018-09-10T17:53:11Z</dcterms:modified>
</cp:coreProperties>
</file>